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<sst xmlns="http://schemas.openxmlformats.org/spreadsheetml/2006/main" count="12" uniqueCount="12">
  <si>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KANSAS CITY at Carolina</t>
  </si>
  <si>
    <t>SEATTLE at NY Giants</t>
  </si>
  <si>
    <t>WASHINGTON at Philadelphia</t>
  </si>
  <si>
    <t>PITTSBURGH at Jacksonville</t>
  </si>
  <si>
    <t>DETROIT vs. Chicago</t>
  </si>
  <si>
    <t>HOUSTON vs. Indianapolis</t>
  </si>
  <si>
    <t>SAN FRANCISCO vs. New England</t>
  </si>
  <si>
    <t>MINNESOTA at New Orleans</t>
  </si>
  <si>
    <t>BALTIMORE vs. Tennessee</t>
  </si>
  <si>
    <t>TAMPA BAY at Denver</t>
  </si>
  <si>
    <t>BUFFALO at Arizona</t>
  </si>
  <si>
    <t>MIAMI vs. San Diego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</si>
</sst>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"/>
    <numFmt numFmtId="169" formatCode="#,##0.000"/>
  </numFmts>
  <fonts count="3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C19" sqref="C19"/>
    </sheetView>
  </sheetViews>
  <sheetFormatPr defaultColWidth="9.140625" defaultRowHeight="12.75"/>
  <cols>
    <col min="2" max="2" width="31.140625" style="0" bestFit="1" customWidth="1"/>
    <col min="3" max="3" width="9.140625" style="1" customWidth="1"/>
  </cols>
  <sheetData>
    <row r="1" spans="1:7" ht="12.75">
      <c r="A1">
        <v>10</v>
      </c>
      <c r="B1" t="s">
        <v>0</v>
      </c>
      <c r="C1" s="1">
        <f>G1*(A1)</f>
        <v>2.0408163265306123</v>
      </c>
      <c r="D1">
        <v>370</v>
      </c>
      <c r="E1">
        <v>410</v>
      </c>
      <c r="F1">
        <f>(D1+E1)/2</f>
        <v>390</v>
      </c>
      <c r="G1">
        <f>100/(100+F1)</f>
        <v>0.20408163265306123</v>
      </c>
    </row>
    <row r="2" spans="1:7" ht="12.75">
      <c r="A2">
        <v>6.5</v>
      </c>
      <c r="B2" t="s">
        <v>11</v>
      </c>
      <c r="C2" s="1">
        <f>G2*(A2)</f>
        <v>1.9696969696969697</v>
      </c>
      <c r="D2">
        <v>220</v>
      </c>
      <c r="E2">
        <v>240</v>
      </c>
      <c r="F2">
        <f>(D2+E2)/2</f>
        <v>230</v>
      </c>
      <c r="G2">
        <f>100/(100+F2)</f>
        <v>0.30303030303030304</v>
      </c>
    </row>
    <row r="3" spans="1:7" ht="12.75">
      <c r="A3">
        <v>7.5</v>
      </c>
      <c r="B3" t="s">
        <v>1</v>
      </c>
      <c r="C3" s="1">
        <f>G3*(A3)</f>
        <v>1.8292682926829267</v>
      </c>
      <c r="D3">
        <v>295</v>
      </c>
      <c r="E3">
        <v>325</v>
      </c>
      <c r="F3">
        <f>(D3+E3)/2</f>
        <v>310</v>
      </c>
      <c r="G3">
        <f>100/(100+F3)</f>
        <v>0.24390243902439024</v>
      </c>
    </row>
    <row r="4" spans="1:7" ht="12.75">
      <c r="A4">
        <v>5</v>
      </c>
      <c r="B4" t="s">
        <v>2</v>
      </c>
      <c r="C4" s="1">
        <f>G4*(A4)</f>
        <v>1.5151515151515151</v>
      </c>
      <c r="D4">
        <v>220</v>
      </c>
      <c r="E4">
        <v>240</v>
      </c>
      <c r="F4">
        <f>(D4+E4)/2</f>
        <v>230</v>
      </c>
      <c r="G4">
        <f>100/(100+F4)</f>
        <v>0.30303030303030304</v>
      </c>
    </row>
    <row r="5" spans="1:7" ht="12.75">
      <c r="A5">
        <v>4.5</v>
      </c>
      <c r="B5" t="s">
        <v>3</v>
      </c>
      <c r="C5" s="1">
        <f>G5*(A5)</f>
        <v>1.4754098360655736</v>
      </c>
      <c r="D5">
        <v>195</v>
      </c>
      <c r="E5">
        <v>215</v>
      </c>
      <c r="F5">
        <f>(D5+E5)/2</f>
        <v>205</v>
      </c>
      <c r="G5">
        <f>100/(100+F5)</f>
        <v>0.32786885245901637</v>
      </c>
    </row>
    <row r="6" spans="1:7" ht="12.75">
      <c r="A6">
        <v>3.5</v>
      </c>
      <c r="B6" t="s">
        <v>7</v>
      </c>
      <c r="C6" s="1">
        <f>G6*(A6)</f>
        <v>1.3618677042801557</v>
      </c>
      <c r="D6">
        <v>152</v>
      </c>
      <c r="E6">
        <v>162</v>
      </c>
      <c r="F6">
        <f>(D6+E6)/2</f>
        <v>157</v>
      </c>
      <c r="G6">
        <f>100/(100+F6)</f>
        <v>0.38910505836575876</v>
      </c>
    </row>
    <row r="7" spans="1:7" ht="12.75">
      <c r="A7">
        <v>3.5</v>
      </c>
      <c r="B7" t="s">
        <v>5</v>
      </c>
      <c r="C7" s="1">
        <f>G7*(A7)</f>
        <v>1.3307984790874523</v>
      </c>
      <c r="D7">
        <v>158</v>
      </c>
      <c r="E7">
        <v>168</v>
      </c>
      <c r="F7">
        <f>(D7+E7)/2</f>
        <v>163</v>
      </c>
      <c r="G7">
        <f>100/(100+F7)</f>
        <v>0.38022813688212925</v>
      </c>
    </row>
    <row r="8" spans="1:7" ht="12.75">
      <c r="A8">
        <v>3.5</v>
      </c>
      <c r="B8" t="s">
        <v>6</v>
      </c>
      <c r="C8" s="1">
        <f>G8*(A8)</f>
        <v>1.2589928057553956</v>
      </c>
      <c r="D8">
        <v>173</v>
      </c>
      <c r="E8">
        <v>183</v>
      </c>
      <c r="F8">
        <f>(D8+E8)/2</f>
        <v>178</v>
      </c>
      <c r="G8">
        <f>100/(100+F8)</f>
        <v>0.3597122302158273</v>
      </c>
    </row>
    <row r="9" spans="1:7" ht="12.75">
      <c r="A9">
        <v>3.5</v>
      </c>
      <c r="B9" t="s">
        <v>4</v>
      </c>
      <c r="C9" s="1">
        <f>G9*(A9)</f>
        <v>1.25</v>
      </c>
      <c r="D9">
        <v>175</v>
      </c>
      <c r="E9">
        <v>185</v>
      </c>
      <c r="F9">
        <f>(D9+E9)/2</f>
        <v>180</v>
      </c>
      <c r="G9">
        <f>100/(100+F9)</f>
        <v>0.35714285714285715</v>
      </c>
    </row>
    <row r="10" spans="1:7" ht="12.75">
      <c r="A10">
        <v>3</v>
      </c>
      <c r="B10" t="s">
        <v>8</v>
      </c>
      <c r="C10" s="1">
        <f>G10*(A10)</f>
        <v>1.2396694214876034</v>
      </c>
      <c r="D10">
        <v>137</v>
      </c>
      <c r="E10">
        <v>147</v>
      </c>
      <c r="F10">
        <f>(D10+E10)/2</f>
        <v>142</v>
      </c>
      <c r="G10">
        <f>100/(100+F10)</f>
        <v>0.4132231404958678</v>
      </c>
    </row>
    <row r="11" spans="1:7" ht="12.75">
      <c r="A11">
        <v>3</v>
      </c>
      <c r="B11" t="s">
        <v>9</v>
      </c>
      <c r="C11" s="1">
        <f>G11*(A11)</f>
        <v>1.1450381679389314</v>
      </c>
      <c r="D11">
        <v>157</v>
      </c>
      <c r="E11">
        <v>167</v>
      </c>
      <c r="F11">
        <f>(D11+E11)/2</f>
        <v>162</v>
      </c>
      <c r="G11">
        <f>100/(100+F11)</f>
        <v>0.3816793893129771</v>
      </c>
    </row>
    <row r="12" spans="1:7" ht="12.75">
      <c r="A12">
        <v>1</v>
      </c>
      <c r="B12" t="s">
        <v>10</v>
      </c>
      <c r="C12" s="1">
        <f>G12*(A12)</f>
        <v>0.4878048780487805</v>
      </c>
      <c r="D12">
        <v>102</v>
      </c>
      <c r="E12">
        <v>108</v>
      </c>
      <c r="F12">
        <f>(D12+E12)/2</f>
        <v>105</v>
      </c>
      <c r="G12">
        <f>100/(100+F12)</f>
        <v>0.4878048780487805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</dc:creator>
  <cp:keywords/>
  <dc:description/>
  <cp:lastModifiedBy>Jack</cp:lastModifiedBy>
  <dcterms:created xsi:type="dcterms:W3CDTF">2008-10-01T05:22:30Z</dcterms:created>
  <dcterms:modified xsi:type="dcterms:W3CDTF">2008-10-01T05:38:11Z</dcterms:modified>
  <cp:category/>
  <cp:version/>
  <cp:contentType/>
  <cp:contentStatus/>
</cp:coreProperties>
</file>